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8400" windowHeight="49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61" i="1"/>
  <c r="O61"/>
  <c r="J61"/>
  <c r="I61"/>
  <c r="F61"/>
  <c r="E61"/>
  <c r="I33"/>
</calcChain>
</file>

<file path=xl/sharedStrings.xml><?xml version="1.0" encoding="utf-8"?>
<sst xmlns="http://schemas.openxmlformats.org/spreadsheetml/2006/main" count="166" uniqueCount="121">
  <si>
    <t>ОХОТИНСКОЕ СП</t>
  </si>
  <si>
    <t>с.Охотино</t>
  </si>
  <si>
    <t>ул. Лесная</t>
  </si>
  <si>
    <t>78-221-830 ОП МН 78Н-01</t>
  </si>
  <si>
    <t>б/к</t>
  </si>
  <si>
    <t>ул. Первомайская</t>
  </si>
  <si>
    <t>78-221-830 ОП МН 78Н-02</t>
  </si>
  <si>
    <t>ул.Солнечная</t>
  </si>
  <si>
    <t>78-221-830 ОП МН 78Н-03</t>
  </si>
  <si>
    <t>ул.Вознесенская</t>
  </si>
  <si>
    <t>78-221-830 ОП МН 78Н-04</t>
  </si>
  <si>
    <t xml:space="preserve">ул.Молодежная </t>
  </si>
  <si>
    <t>78-221-830 ОП МН 78Н-05</t>
  </si>
  <si>
    <t>ул. Полевая</t>
  </si>
  <si>
    <t>78-221-830 ОП МН 78Н-06</t>
  </si>
  <si>
    <t>ул. Плиговская</t>
  </si>
  <si>
    <t>78-221-830 ОП МН 78Н-07</t>
  </si>
  <si>
    <t>д.Антеплево</t>
  </si>
  <si>
    <t>78-221-830 ОП МН 78Н-08</t>
  </si>
  <si>
    <t>д.Бабайки</t>
  </si>
  <si>
    <t>78-221-830 ОП МН 78Н-09</t>
  </si>
  <si>
    <t>д.Белозёрово</t>
  </si>
  <si>
    <t>78-221-830 ОП МН 78Н-10</t>
  </si>
  <si>
    <t>д.Борок</t>
  </si>
  <si>
    <t>78-221-830 ОП МН 78Н-11</t>
  </si>
  <si>
    <t>д.Бурцево</t>
  </si>
  <si>
    <t>78-221-830 ОП МН 78Н-12</t>
  </si>
  <si>
    <t>д.Верхние-Плостки</t>
  </si>
  <si>
    <t>78-221-830 ОП МН 78Н-13</t>
  </si>
  <si>
    <t>д.Володино</t>
  </si>
  <si>
    <t>78-221-830 ОП МН 78Н-14</t>
  </si>
  <si>
    <t>78-221-830 ОП МН 78Н-15</t>
  </si>
  <si>
    <t>д.Дегтярево</t>
  </si>
  <si>
    <t>78-221-830 ОП МН 78Н-16</t>
  </si>
  <si>
    <t>д.Дубровки</t>
  </si>
  <si>
    <t>78-221-830 ОП МН 78Н-17</t>
  </si>
  <si>
    <t>V</t>
  </si>
  <si>
    <t>д.Золотуха</t>
  </si>
  <si>
    <t>78-221-830 ОП МН 78Н-18</t>
  </si>
  <si>
    <t>д.Ивцино</t>
  </si>
  <si>
    <t>78-221-830 ОП МН 78Н-19</t>
  </si>
  <si>
    <t>д.Кадочник</t>
  </si>
  <si>
    <t>78-221-830 ОП МН 78Н-20</t>
  </si>
  <si>
    <t>д.Кирьяново</t>
  </si>
  <si>
    <t>78-221-830 ОП МН 78Н-21</t>
  </si>
  <si>
    <t>д.Костюрино</t>
  </si>
  <si>
    <t>ул.Береговая (нижняя)</t>
  </si>
  <si>
    <t>78-221-830 ОП МН 78Н-22</t>
  </si>
  <si>
    <t>ул. Садовая (верхняя)</t>
  </si>
  <si>
    <t>78-221-830 ОП МН 78Н-23</t>
  </si>
  <si>
    <t>д.Кулдычево</t>
  </si>
  <si>
    <t>78-221-830 ОП МН 78Н-24</t>
  </si>
  <si>
    <t>д.Курзино</t>
  </si>
  <si>
    <t>78-221-830 ОП МН 78Н-25</t>
  </si>
  <si>
    <t>д.Ломки</t>
  </si>
  <si>
    <t>78-221-830 ОП МН 78Н-26</t>
  </si>
  <si>
    <t>д.Могилицы</t>
  </si>
  <si>
    <t>78-221-830 ОП МН 78Н-27</t>
  </si>
  <si>
    <t>д.Неверово</t>
  </si>
  <si>
    <t>78-221-830 ОП МН 78Н-28</t>
  </si>
  <si>
    <t>д.Нижние-Плостки</t>
  </si>
  <si>
    <t>78-221-830 ОП МН 78Н-29</t>
  </si>
  <si>
    <t>д.Палюшино</t>
  </si>
  <si>
    <t>78-221-830 ОП МН 78Н-30</t>
  </si>
  <si>
    <t>д.Пашково</t>
  </si>
  <si>
    <t>78-221-830 ОП МН 78Н-31</t>
  </si>
  <si>
    <t>д.Петровское</t>
  </si>
  <si>
    <t>78-221-830 ОП МН 78Н-32</t>
  </si>
  <si>
    <t>д.Погорелки</t>
  </si>
  <si>
    <t>78-221-830 ОП МН 78Н-33</t>
  </si>
  <si>
    <t>д.Позиралки</t>
  </si>
  <si>
    <t>78-221-830 ОП МН 78Н-34</t>
  </si>
  <si>
    <t>д.Порхачи</t>
  </si>
  <si>
    <t>78-221-830 ОП МН 78Н-35</t>
  </si>
  <si>
    <t>д.Раменье</t>
  </si>
  <si>
    <t>78-221-830 ОП МН 78Н-36</t>
  </si>
  <si>
    <t>д.Речная</t>
  </si>
  <si>
    <t>78-221-830 ОП МН 78Н-37</t>
  </si>
  <si>
    <t>д.Рыпы</t>
  </si>
  <si>
    <t>78-221-830 ОП МН 78Н-38</t>
  </si>
  <si>
    <t>д.Семенково</t>
  </si>
  <si>
    <t>78-221-830 ОП МН 78Н-39</t>
  </si>
  <si>
    <t>д.Сосновец</t>
  </si>
  <si>
    <t>78-221-830 ОП МН 78Н-40</t>
  </si>
  <si>
    <t>д.Старово</t>
  </si>
  <si>
    <t>78-221-830 ОП МН 78Н-41</t>
  </si>
  <si>
    <t>д.Терпилово</t>
  </si>
  <si>
    <t>78-221-830 ОП МН 78Н-42</t>
  </si>
  <si>
    <t>д.Угольники</t>
  </si>
  <si>
    <t>78-221-830 ОП МН 78Н-43</t>
  </si>
  <si>
    <t>д.Учма</t>
  </si>
  <si>
    <t>78-221-830 ОП МН 78Н-44</t>
  </si>
  <si>
    <t>д.Шалимово</t>
  </si>
  <si>
    <t>78-221-830 ОП МН 78Н-45</t>
  </si>
  <si>
    <t>д.Юхоть</t>
  </si>
  <si>
    <t>ИТОГО</t>
  </si>
  <si>
    <t>Наименование автодороги</t>
  </si>
  <si>
    <t>Идентификационный номер</t>
  </si>
  <si>
    <t>Протяженность автодороги, км</t>
  </si>
  <si>
    <t>Категория дороги</t>
  </si>
  <si>
    <t xml:space="preserve">Группа эксплуатационной значимости  </t>
  </si>
  <si>
    <t>всего</t>
  </si>
  <si>
    <t>в том числе с тв.покрыт.</t>
  </si>
  <si>
    <t xml:space="preserve"> по типу покрытия, км</t>
  </si>
  <si>
    <t xml:space="preserve"> не соответ. нормативн. требованиям</t>
  </si>
  <si>
    <t>асфальто-бетоное</t>
  </si>
  <si>
    <t>цементо-бетонное</t>
  </si>
  <si>
    <t>гравийное не обраб. вяжущ. матер.</t>
  </si>
  <si>
    <t>грунтовое</t>
  </si>
  <si>
    <t>А</t>
  </si>
  <si>
    <t>Б</t>
  </si>
  <si>
    <t>В-1</t>
  </si>
  <si>
    <t>В-2</t>
  </si>
  <si>
    <t>Г-1</t>
  </si>
  <si>
    <t>Г-2</t>
  </si>
  <si>
    <t xml:space="preserve">Утвержден </t>
  </si>
  <si>
    <t>Охотинского сельского поселения</t>
  </si>
  <si>
    <t>постановлением администрации</t>
  </si>
  <si>
    <t>Перечень автомобильных дорог местного значения</t>
  </si>
  <si>
    <t xml:space="preserve">от 30.12.2013  №79 </t>
  </si>
  <si>
    <t>( с изменениями от 29.12.2016 №252)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</si>
</sst>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5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/>
    <xf numFmtId="2" fontId="6" fillId="2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1"/>
  <sheetViews>
    <sheetView tabSelected="1" zoomScale="75" zoomScaleNormal="75" workbookViewId="0">
      <selection activeCell="D3" sqref="D3"/>
    </sheetView>
  </sheetViews>
  <sheetFormatPr defaultRowHeight="14.4"/>
  <cols>
    <col min="1" max="1" width="3.33203125" customWidth="1"/>
    <col min="2" max="2" width="20.109375" customWidth="1"/>
    <col min="3" max="3" width="24.109375" customWidth="1"/>
    <col min="4" max="4" width="6.88671875" customWidth="1"/>
    <col min="5" max="5" width="7.109375" customWidth="1"/>
    <col min="6" max="6" width="6.33203125" customWidth="1"/>
    <col min="7" max="7" width="5.33203125" customWidth="1"/>
    <col min="8" max="8" width="4.44140625" customWidth="1"/>
    <col min="9" max="9" width="7" customWidth="1"/>
    <col min="10" max="10" width="6.44140625" customWidth="1"/>
    <col min="11" max="11" width="4.6640625" customWidth="1"/>
    <col min="12" max="12" width="5.33203125" customWidth="1"/>
    <col min="13" max="13" width="4.88671875" customWidth="1"/>
    <col min="14" max="14" width="4.6640625" customWidth="1"/>
    <col min="15" max="15" width="7" customWidth="1"/>
    <col min="16" max="16" width="5.6640625" customWidth="1"/>
    <col min="17" max="17" width="7.5546875" customWidth="1"/>
  </cols>
  <sheetData>
    <row r="2" spans="1:17">
      <c r="O2" t="s">
        <v>115</v>
      </c>
    </row>
    <row r="3" spans="1:17">
      <c r="L3" t="s">
        <v>117</v>
      </c>
    </row>
    <row r="4" spans="1:17">
      <c r="L4" t="s">
        <v>116</v>
      </c>
    </row>
    <row r="5" spans="1:17">
      <c r="L5" t="s">
        <v>119</v>
      </c>
    </row>
    <row r="6" spans="1:17">
      <c r="L6" t="s">
        <v>120</v>
      </c>
    </row>
    <row r="7" spans="1:17">
      <c r="D7" t="s">
        <v>118</v>
      </c>
    </row>
    <row r="9" spans="1:17" ht="15" customHeight="1">
      <c r="A9" s="22"/>
      <c r="B9" s="27" t="s">
        <v>96</v>
      </c>
      <c r="C9" s="27" t="s">
        <v>97</v>
      </c>
      <c r="D9" s="30" t="s">
        <v>98</v>
      </c>
      <c r="E9" s="31"/>
      <c r="F9" s="31"/>
      <c r="G9" s="31"/>
      <c r="H9" s="31"/>
      <c r="I9" s="31"/>
      <c r="J9" s="32"/>
      <c r="K9" s="27" t="s">
        <v>99</v>
      </c>
      <c r="L9" s="33" t="s">
        <v>100</v>
      </c>
      <c r="M9" s="34"/>
      <c r="N9" s="34"/>
      <c r="O9" s="34"/>
      <c r="P9" s="34"/>
      <c r="Q9" s="35"/>
    </row>
    <row r="10" spans="1:17">
      <c r="A10" s="23"/>
      <c r="B10" s="28"/>
      <c r="C10" s="28"/>
      <c r="D10" s="39" t="s">
        <v>101</v>
      </c>
      <c r="E10" s="39" t="s">
        <v>102</v>
      </c>
      <c r="F10" s="40" t="s">
        <v>103</v>
      </c>
      <c r="G10" s="41"/>
      <c r="H10" s="41"/>
      <c r="I10" s="42"/>
      <c r="J10" s="43" t="s">
        <v>104</v>
      </c>
      <c r="K10" s="28"/>
      <c r="L10" s="36"/>
      <c r="M10" s="37"/>
      <c r="N10" s="37"/>
      <c r="O10" s="37"/>
      <c r="P10" s="37"/>
      <c r="Q10" s="38"/>
    </row>
    <row r="11" spans="1:17" ht="91.8">
      <c r="A11" s="24"/>
      <c r="B11" s="29"/>
      <c r="C11" s="29"/>
      <c r="D11" s="39"/>
      <c r="E11" s="39"/>
      <c r="F11" s="20" t="s">
        <v>105</v>
      </c>
      <c r="G11" s="20" t="s">
        <v>106</v>
      </c>
      <c r="H11" s="20" t="s">
        <v>107</v>
      </c>
      <c r="I11" s="20" t="s">
        <v>108</v>
      </c>
      <c r="J11" s="44"/>
      <c r="K11" s="29"/>
      <c r="L11" s="21" t="s">
        <v>109</v>
      </c>
      <c r="M11" s="21" t="s">
        <v>110</v>
      </c>
      <c r="N11" s="21" t="s">
        <v>111</v>
      </c>
      <c r="O11" s="21" t="s">
        <v>112</v>
      </c>
      <c r="P11" s="21" t="s">
        <v>113</v>
      </c>
      <c r="Q11" s="21" t="s">
        <v>114</v>
      </c>
    </row>
    <row r="12" spans="1:17">
      <c r="A12" s="1"/>
      <c r="B12" s="7" t="s">
        <v>0</v>
      </c>
      <c r="C12" s="5"/>
      <c r="D12" s="1"/>
      <c r="E12" s="1"/>
      <c r="F12" s="1"/>
      <c r="G12" s="1"/>
      <c r="H12" s="1"/>
      <c r="I12" s="1"/>
      <c r="J12" s="1"/>
      <c r="K12" s="3"/>
      <c r="L12" s="3"/>
      <c r="M12" s="3"/>
      <c r="N12" s="3"/>
      <c r="O12" s="3"/>
      <c r="P12" s="3"/>
      <c r="Q12" s="3"/>
    </row>
    <row r="13" spans="1:17">
      <c r="A13" s="4"/>
      <c r="B13" s="25" t="s">
        <v>1</v>
      </c>
      <c r="C13" s="2"/>
      <c r="D13" s="14"/>
      <c r="E13" s="14"/>
      <c r="F13" s="14"/>
      <c r="G13" s="14"/>
      <c r="H13" s="14"/>
      <c r="I13" s="14"/>
      <c r="J13" s="14"/>
      <c r="K13" s="8"/>
      <c r="L13" s="8"/>
      <c r="M13" s="8"/>
      <c r="N13" s="8"/>
      <c r="O13" s="8"/>
      <c r="P13" s="8"/>
      <c r="Q13" s="8"/>
    </row>
    <row r="14" spans="1:17">
      <c r="A14" s="4">
        <v>1</v>
      </c>
      <c r="B14" s="11" t="s">
        <v>2</v>
      </c>
      <c r="C14" s="10" t="s">
        <v>3</v>
      </c>
      <c r="D14" s="15">
        <v>0.42</v>
      </c>
      <c r="E14" s="15">
        <v>0.42</v>
      </c>
      <c r="F14" s="15">
        <v>0.42</v>
      </c>
      <c r="G14" s="15"/>
      <c r="H14" s="15"/>
      <c r="I14" s="15"/>
      <c r="J14" s="15"/>
      <c r="K14" s="15" t="s">
        <v>36</v>
      </c>
      <c r="L14" s="16"/>
      <c r="M14" s="16"/>
      <c r="N14" s="16"/>
      <c r="O14" s="16">
        <v>0.42</v>
      </c>
      <c r="P14" s="16"/>
      <c r="Q14" s="16"/>
    </row>
    <row r="15" spans="1:17">
      <c r="A15" s="4">
        <v>2</v>
      </c>
      <c r="B15" s="11" t="s">
        <v>5</v>
      </c>
      <c r="C15" s="10" t="s">
        <v>6</v>
      </c>
      <c r="D15" s="15">
        <v>0.43</v>
      </c>
      <c r="E15" s="15">
        <v>0.43</v>
      </c>
      <c r="F15" s="15">
        <v>0.43</v>
      </c>
      <c r="G15" s="15"/>
      <c r="H15" s="15"/>
      <c r="I15" s="15"/>
      <c r="J15" s="15"/>
      <c r="K15" s="15" t="s">
        <v>36</v>
      </c>
      <c r="L15" s="16"/>
      <c r="M15" s="16"/>
      <c r="N15" s="16"/>
      <c r="O15" s="16">
        <v>0.43</v>
      </c>
      <c r="P15" s="16"/>
      <c r="Q15" s="16"/>
    </row>
    <row r="16" spans="1:17">
      <c r="A16" s="4">
        <v>3</v>
      </c>
      <c r="B16" s="11" t="s">
        <v>7</v>
      </c>
      <c r="C16" s="10" t="s">
        <v>8</v>
      </c>
      <c r="D16" s="15">
        <v>0.32</v>
      </c>
      <c r="E16" s="15">
        <v>0.32</v>
      </c>
      <c r="F16" s="15">
        <v>0.32</v>
      </c>
      <c r="G16" s="15"/>
      <c r="H16" s="15"/>
      <c r="I16" s="15"/>
      <c r="J16" s="15"/>
      <c r="K16" s="15" t="s">
        <v>36</v>
      </c>
      <c r="L16" s="16"/>
      <c r="M16" s="16"/>
      <c r="N16" s="16"/>
      <c r="O16" s="16">
        <v>0.32</v>
      </c>
      <c r="P16" s="16"/>
      <c r="Q16" s="16"/>
    </row>
    <row r="17" spans="1:17">
      <c r="A17" s="4">
        <v>4</v>
      </c>
      <c r="B17" s="11" t="s">
        <v>9</v>
      </c>
      <c r="C17" s="10" t="s">
        <v>10</v>
      </c>
      <c r="D17" s="15">
        <v>0.63</v>
      </c>
      <c r="E17" s="15">
        <v>0.63</v>
      </c>
      <c r="F17" s="15">
        <v>0.63</v>
      </c>
      <c r="G17" s="15"/>
      <c r="H17" s="15"/>
      <c r="I17" s="15"/>
      <c r="J17" s="15">
        <v>0.63</v>
      </c>
      <c r="K17" s="15" t="s">
        <v>4</v>
      </c>
      <c r="L17" s="16"/>
      <c r="M17" s="16"/>
      <c r="N17" s="16"/>
      <c r="O17" s="16">
        <v>0.63</v>
      </c>
      <c r="P17" s="16"/>
      <c r="Q17" s="16"/>
    </row>
    <row r="18" spans="1:17">
      <c r="A18" s="4">
        <v>5</v>
      </c>
      <c r="B18" s="11" t="s">
        <v>11</v>
      </c>
      <c r="C18" s="10" t="s">
        <v>12</v>
      </c>
      <c r="D18" s="15">
        <v>0.54</v>
      </c>
      <c r="E18" s="15">
        <v>0.48</v>
      </c>
      <c r="F18" s="15">
        <v>0.48</v>
      </c>
      <c r="G18" s="15"/>
      <c r="H18" s="15"/>
      <c r="I18" s="15">
        <v>0.06</v>
      </c>
      <c r="J18" s="15">
        <v>0.06</v>
      </c>
      <c r="K18" s="15" t="s">
        <v>4</v>
      </c>
      <c r="L18" s="16"/>
      <c r="M18" s="16"/>
      <c r="N18" s="16"/>
      <c r="O18" s="16">
        <v>0.48</v>
      </c>
      <c r="P18" s="16">
        <v>0.06</v>
      </c>
      <c r="Q18" s="16"/>
    </row>
    <row r="19" spans="1:17">
      <c r="A19" s="4">
        <v>6</v>
      </c>
      <c r="B19" s="11" t="s">
        <v>13</v>
      </c>
      <c r="C19" s="10" t="s">
        <v>14</v>
      </c>
      <c r="D19" s="19">
        <v>0.7</v>
      </c>
      <c r="E19" s="19"/>
      <c r="F19" s="19"/>
      <c r="G19" s="19"/>
      <c r="H19" s="19"/>
      <c r="I19" s="19">
        <v>0.7</v>
      </c>
      <c r="J19" s="19">
        <v>0.7</v>
      </c>
      <c r="K19" s="15" t="s">
        <v>4</v>
      </c>
      <c r="L19" s="16"/>
      <c r="M19" s="16"/>
      <c r="N19" s="16"/>
      <c r="O19" s="16"/>
      <c r="P19" s="16">
        <v>0.7</v>
      </c>
      <c r="Q19" s="16"/>
    </row>
    <row r="20" spans="1:17">
      <c r="A20" s="4">
        <v>7</v>
      </c>
      <c r="B20" s="11" t="s">
        <v>15</v>
      </c>
      <c r="C20" s="10" t="s">
        <v>16</v>
      </c>
      <c r="D20" s="15">
        <v>0.6</v>
      </c>
      <c r="E20" s="15">
        <v>0.3</v>
      </c>
      <c r="F20" s="15">
        <v>0.3</v>
      </c>
      <c r="G20" s="15"/>
      <c r="H20" s="15"/>
      <c r="I20" s="15">
        <v>0.3</v>
      </c>
      <c r="J20" s="15">
        <v>0.3</v>
      </c>
      <c r="K20" s="15" t="s">
        <v>4</v>
      </c>
      <c r="L20" s="16"/>
      <c r="M20" s="16"/>
      <c r="N20" s="16"/>
      <c r="O20" s="16">
        <v>0.3</v>
      </c>
      <c r="P20" s="16">
        <v>0.3</v>
      </c>
      <c r="Q20" s="16"/>
    </row>
    <row r="21" spans="1:17">
      <c r="A21" s="4">
        <v>8</v>
      </c>
      <c r="B21" s="12" t="s">
        <v>17</v>
      </c>
      <c r="C21" s="10" t="s">
        <v>18</v>
      </c>
      <c r="D21" s="15">
        <v>0.73</v>
      </c>
      <c r="E21" s="15"/>
      <c r="F21" s="15"/>
      <c r="G21" s="15"/>
      <c r="H21" s="15"/>
      <c r="I21" s="15">
        <v>0.73</v>
      </c>
      <c r="J21" s="15">
        <v>0.73</v>
      </c>
      <c r="K21" s="15" t="s">
        <v>4</v>
      </c>
      <c r="L21" s="16"/>
      <c r="M21" s="16"/>
      <c r="N21" s="16"/>
      <c r="O21" s="16"/>
      <c r="P21" s="16">
        <v>0.73</v>
      </c>
      <c r="Q21" s="16"/>
    </row>
    <row r="22" spans="1:17">
      <c r="A22" s="4">
        <v>9</v>
      </c>
      <c r="B22" s="11" t="s">
        <v>19</v>
      </c>
      <c r="C22" s="10" t="s">
        <v>20</v>
      </c>
      <c r="D22" s="15">
        <v>0.27</v>
      </c>
      <c r="E22" s="15"/>
      <c r="F22" s="15"/>
      <c r="G22" s="15"/>
      <c r="H22" s="15"/>
      <c r="I22" s="15">
        <v>0.27</v>
      </c>
      <c r="J22" s="15">
        <v>0.27</v>
      </c>
      <c r="K22" s="15" t="s">
        <v>4</v>
      </c>
      <c r="L22" s="16"/>
      <c r="M22" s="16"/>
      <c r="N22" s="16"/>
      <c r="O22" s="16"/>
      <c r="P22" s="16">
        <v>0.27</v>
      </c>
      <c r="Q22" s="16"/>
    </row>
    <row r="23" spans="1:17">
      <c r="A23" s="4">
        <v>10</v>
      </c>
      <c r="B23" s="11" t="s">
        <v>21</v>
      </c>
      <c r="C23" s="10" t="s">
        <v>22</v>
      </c>
      <c r="D23" s="15">
        <v>0.25</v>
      </c>
      <c r="E23" s="15"/>
      <c r="F23" s="15"/>
      <c r="G23" s="15"/>
      <c r="H23" s="15"/>
      <c r="I23" s="15">
        <v>0.25</v>
      </c>
      <c r="J23" s="15">
        <v>0.25</v>
      </c>
      <c r="K23" s="15" t="s">
        <v>4</v>
      </c>
      <c r="L23" s="16"/>
      <c r="M23" s="16"/>
      <c r="N23" s="16"/>
      <c r="O23" s="16"/>
      <c r="P23" s="16">
        <v>0.25</v>
      </c>
      <c r="Q23" s="16"/>
    </row>
    <row r="24" spans="1:17">
      <c r="A24" s="4">
        <v>11</v>
      </c>
      <c r="B24" s="11" t="s">
        <v>23</v>
      </c>
      <c r="C24" s="10" t="s">
        <v>24</v>
      </c>
      <c r="D24" s="15">
        <v>0.4</v>
      </c>
      <c r="E24" s="15"/>
      <c r="F24" s="15"/>
      <c r="G24" s="15"/>
      <c r="H24" s="15"/>
      <c r="I24" s="15">
        <v>0.4</v>
      </c>
      <c r="J24" s="15">
        <v>0.4</v>
      </c>
      <c r="K24" s="15" t="s">
        <v>4</v>
      </c>
      <c r="L24" s="16"/>
      <c r="M24" s="16"/>
      <c r="N24" s="16"/>
      <c r="O24" s="16"/>
      <c r="P24" s="16">
        <v>0.4</v>
      </c>
      <c r="Q24" s="16"/>
    </row>
    <row r="25" spans="1:17">
      <c r="A25" s="4">
        <v>12</v>
      </c>
      <c r="B25" s="12" t="s">
        <v>25</v>
      </c>
      <c r="C25" s="10" t="s">
        <v>26</v>
      </c>
      <c r="D25" s="15">
        <v>0.49</v>
      </c>
      <c r="E25" s="15"/>
      <c r="F25" s="15"/>
      <c r="G25" s="15"/>
      <c r="H25" s="15"/>
      <c r="I25" s="15">
        <v>0.49</v>
      </c>
      <c r="J25" s="15">
        <v>0.49</v>
      </c>
      <c r="K25" s="15" t="s">
        <v>4</v>
      </c>
      <c r="L25" s="16"/>
      <c r="M25" s="16"/>
      <c r="N25" s="16"/>
      <c r="O25" s="16"/>
      <c r="P25" s="16">
        <v>0.49</v>
      </c>
      <c r="Q25" s="16"/>
    </row>
    <row r="26" spans="1:17">
      <c r="A26" s="4">
        <v>13</v>
      </c>
      <c r="B26" s="11" t="s">
        <v>27</v>
      </c>
      <c r="C26" s="10" t="s">
        <v>28</v>
      </c>
      <c r="D26" s="15">
        <v>0.78</v>
      </c>
      <c r="E26" s="15"/>
      <c r="F26" s="15"/>
      <c r="G26" s="15"/>
      <c r="H26" s="15"/>
      <c r="I26" s="15">
        <v>0.78</v>
      </c>
      <c r="J26" s="15">
        <v>0.78</v>
      </c>
      <c r="K26" s="15" t="s">
        <v>4</v>
      </c>
      <c r="L26" s="16"/>
      <c r="M26" s="16"/>
      <c r="N26" s="16"/>
      <c r="O26" s="16"/>
      <c r="P26" s="16">
        <v>0.78</v>
      </c>
      <c r="Q26" s="16"/>
    </row>
    <row r="27" spans="1:17">
      <c r="A27" s="4">
        <v>14</v>
      </c>
      <c r="B27" s="11" t="s">
        <v>29</v>
      </c>
      <c r="C27" s="10" t="s">
        <v>30</v>
      </c>
      <c r="D27" s="15">
        <v>0.13</v>
      </c>
      <c r="E27" s="15"/>
      <c r="F27" s="15"/>
      <c r="G27" s="15"/>
      <c r="H27" s="15"/>
      <c r="I27" s="15">
        <v>0.13</v>
      </c>
      <c r="J27" s="15">
        <v>0.13</v>
      </c>
      <c r="K27" s="15" t="s">
        <v>4</v>
      </c>
      <c r="L27" s="16"/>
      <c r="M27" s="16"/>
      <c r="N27" s="16"/>
      <c r="O27" s="16"/>
      <c r="P27" s="16">
        <v>0.13</v>
      </c>
      <c r="Q27" s="16"/>
    </row>
    <row r="28" spans="1:17">
      <c r="A28" s="4">
        <v>15</v>
      </c>
      <c r="B28" s="11" t="s">
        <v>29</v>
      </c>
      <c r="C28" s="10" t="s">
        <v>31</v>
      </c>
      <c r="D28" s="15">
        <v>0.76</v>
      </c>
      <c r="E28" s="15">
        <v>0.26</v>
      </c>
      <c r="F28" s="15">
        <v>0.26</v>
      </c>
      <c r="G28" s="15"/>
      <c r="H28" s="15"/>
      <c r="I28" s="15">
        <v>0.5</v>
      </c>
      <c r="J28" s="15">
        <v>0.5</v>
      </c>
      <c r="K28" s="15" t="s">
        <v>4</v>
      </c>
      <c r="L28" s="16"/>
      <c r="M28" s="16"/>
      <c r="N28" s="16"/>
      <c r="O28" s="16">
        <v>0.26</v>
      </c>
      <c r="P28" s="16">
        <v>0.5</v>
      </c>
      <c r="Q28" s="16"/>
    </row>
    <row r="29" spans="1:17">
      <c r="A29" s="4">
        <v>16</v>
      </c>
      <c r="B29" s="11" t="s">
        <v>32</v>
      </c>
      <c r="C29" s="10" t="s">
        <v>33</v>
      </c>
      <c r="D29" s="15">
        <v>0.15</v>
      </c>
      <c r="E29" s="15"/>
      <c r="F29" s="15"/>
      <c r="G29" s="15"/>
      <c r="H29" s="15"/>
      <c r="I29" s="15">
        <v>0.15</v>
      </c>
      <c r="J29" s="15">
        <v>0.15</v>
      </c>
      <c r="K29" s="15" t="s">
        <v>4</v>
      </c>
      <c r="L29" s="16"/>
      <c r="M29" s="16"/>
      <c r="N29" s="16"/>
      <c r="O29" s="16"/>
      <c r="P29" s="16">
        <v>0.15</v>
      </c>
      <c r="Q29" s="16"/>
    </row>
    <row r="30" spans="1:17">
      <c r="A30" s="4">
        <v>17</v>
      </c>
      <c r="B30" s="11" t="s">
        <v>34</v>
      </c>
      <c r="C30" s="10" t="s">
        <v>35</v>
      </c>
      <c r="D30" s="15">
        <v>0.73</v>
      </c>
      <c r="E30" s="15">
        <v>0.73</v>
      </c>
      <c r="F30" s="15">
        <v>0.73</v>
      </c>
      <c r="G30" s="15"/>
      <c r="H30" s="15"/>
      <c r="I30" s="15"/>
      <c r="J30" s="15">
        <v>0.73</v>
      </c>
      <c r="K30" s="15" t="s">
        <v>36</v>
      </c>
      <c r="L30" s="16"/>
      <c r="M30" s="16"/>
      <c r="N30" s="16"/>
      <c r="O30" s="16">
        <v>0.73</v>
      </c>
      <c r="P30" s="16"/>
      <c r="Q30" s="16"/>
    </row>
    <row r="31" spans="1:17">
      <c r="A31" s="4">
        <v>18</v>
      </c>
      <c r="B31" s="11" t="s">
        <v>37</v>
      </c>
      <c r="C31" s="10" t="s">
        <v>38</v>
      </c>
      <c r="D31" s="15">
        <v>0.98</v>
      </c>
      <c r="E31" s="15"/>
      <c r="F31" s="15"/>
      <c r="G31" s="15"/>
      <c r="H31" s="15"/>
      <c r="I31" s="15">
        <v>0.98</v>
      </c>
      <c r="J31" s="15">
        <v>0.98</v>
      </c>
      <c r="K31" s="15" t="s">
        <v>4</v>
      </c>
      <c r="L31" s="16"/>
      <c r="M31" s="16"/>
      <c r="N31" s="16"/>
      <c r="O31" s="16"/>
      <c r="P31" s="16">
        <v>0.98</v>
      </c>
      <c r="Q31" s="16"/>
    </row>
    <row r="32" spans="1:17">
      <c r="A32" s="4">
        <v>19</v>
      </c>
      <c r="B32" s="11" t="s">
        <v>39</v>
      </c>
      <c r="C32" s="10" t="s">
        <v>40</v>
      </c>
      <c r="D32" s="15">
        <v>0.25</v>
      </c>
      <c r="E32" s="15"/>
      <c r="F32" s="15"/>
      <c r="G32" s="15"/>
      <c r="H32" s="15"/>
      <c r="I32" s="15">
        <v>0.25</v>
      </c>
      <c r="J32" s="15">
        <v>0.25</v>
      </c>
      <c r="K32" s="15" t="s">
        <v>4</v>
      </c>
      <c r="L32" s="16"/>
      <c r="M32" s="16"/>
      <c r="N32" s="16"/>
      <c r="O32" s="16"/>
      <c r="P32" s="16">
        <v>0.25</v>
      </c>
      <c r="Q32" s="16"/>
    </row>
    <row r="33" spans="1:17" s="26" customFormat="1">
      <c r="A33" s="4">
        <v>20</v>
      </c>
      <c r="B33" s="11" t="s">
        <v>41</v>
      </c>
      <c r="C33" s="10" t="s">
        <v>42</v>
      </c>
      <c r="D33" s="15">
        <v>0.69</v>
      </c>
      <c r="E33" s="15">
        <v>0.5</v>
      </c>
      <c r="F33" s="15">
        <v>0.5</v>
      </c>
      <c r="G33" s="15"/>
      <c r="H33" s="15"/>
      <c r="I33" s="15">
        <f>D33-F33</f>
        <v>0.18999999999999995</v>
      </c>
      <c r="J33" s="15">
        <v>0.19</v>
      </c>
      <c r="K33" s="15" t="s">
        <v>4</v>
      </c>
      <c r="L33" s="16"/>
      <c r="M33" s="16"/>
      <c r="N33" s="16"/>
      <c r="O33" s="16">
        <v>0.5</v>
      </c>
      <c r="P33" s="16">
        <v>0.19</v>
      </c>
      <c r="Q33" s="16"/>
    </row>
    <row r="34" spans="1:17">
      <c r="A34" s="4">
        <v>21</v>
      </c>
      <c r="B34" s="11" t="s">
        <v>43</v>
      </c>
      <c r="C34" s="10" t="s">
        <v>44</v>
      </c>
      <c r="D34" s="19">
        <v>0.69</v>
      </c>
      <c r="E34" s="19">
        <v>0.4</v>
      </c>
      <c r="F34" s="19">
        <v>0.4</v>
      </c>
      <c r="G34" s="19"/>
      <c r="H34" s="19"/>
      <c r="I34" s="19">
        <v>0.28999999999999998</v>
      </c>
      <c r="J34" s="19">
        <v>0.28999999999999998</v>
      </c>
      <c r="K34" s="15" t="s">
        <v>4</v>
      </c>
      <c r="L34" s="16"/>
      <c r="M34" s="16"/>
      <c r="N34" s="16"/>
      <c r="O34" s="16">
        <v>0.4</v>
      </c>
      <c r="P34" s="16">
        <v>0.28999999999999998</v>
      </c>
      <c r="Q34" s="16"/>
    </row>
    <row r="35" spans="1:17">
      <c r="A35" s="1"/>
      <c r="B35" s="9" t="s">
        <v>45</v>
      </c>
      <c r="C35" s="2"/>
      <c r="D35" s="14"/>
      <c r="E35" s="14"/>
      <c r="F35" s="14"/>
      <c r="G35" s="14"/>
      <c r="H35" s="14"/>
      <c r="I35" s="14"/>
      <c r="J35" s="14"/>
      <c r="K35" s="8"/>
      <c r="L35" s="8"/>
      <c r="M35" s="8"/>
      <c r="N35" s="8"/>
      <c r="O35" s="8"/>
      <c r="P35" s="8"/>
      <c r="Q35" s="8"/>
    </row>
    <row r="36" spans="1:17">
      <c r="A36" s="1">
        <v>22</v>
      </c>
      <c r="B36" s="9" t="s">
        <v>46</v>
      </c>
      <c r="C36" s="10" t="s">
        <v>47</v>
      </c>
      <c r="D36" s="15">
        <v>0.85</v>
      </c>
      <c r="E36" s="15">
        <v>0.85</v>
      </c>
      <c r="F36" s="15">
        <v>0.85</v>
      </c>
      <c r="G36" s="15"/>
      <c r="H36" s="15"/>
      <c r="I36" s="15"/>
      <c r="J36" s="15">
        <v>0.85</v>
      </c>
      <c r="K36" s="15" t="s">
        <v>36</v>
      </c>
      <c r="L36" s="16"/>
      <c r="M36" s="16"/>
      <c r="N36" s="16"/>
      <c r="O36" s="16">
        <v>0.85</v>
      </c>
      <c r="P36" s="16"/>
      <c r="Q36" s="16"/>
    </row>
    <row r="37" spans="1:17">
      <c r="A37" s="1">
        <v>23</v>
      </c>
      <c r="B37" s="9" t="s">
        <v>48</v>
      </c>
      <c r="C37" s="10" t="s">
        <v>49</v>
      </c>
      <c r="D37" s="15">
        <v>0.75</v>
      </c>
      <c r="E37" s="15">
        <v>0.63</v>
      </c>
      <c r="F37" s="15">
        <v>0.63</v>
      </c>
      <c r="G37" s="15"/>
      <c r="H37" s="15"/>
      <c r="I37" s="15">
        <v>0.12</v>
      </c>
      <c r="J37" s="15">
        <v>0.75</v>
      </c>
      <c r="K37" s="15" t="s">
        <v>36</v>
      </c>
      <c r="L37" s="16"/>
      <c r="M37" s="16"/>
      <c r="N37" s="16"/>
      <c r="O37" s="16">
        <v>0.63</v>
      </c>
      <c r="P37" s="16">
        <v>0.12</v>
      </c>
      <c r="Q37" s="16"/>
    </row>
    <row r="38" spans="1:17">
      <c r="A38" s="1">
        <v>24</v>
      </c>
      <c r="B38" s="9" t="s">
        <v>50</v>
      </c>
      <c r="C38" s="10" t="s">
        <v>51</v>
      </c>
      <c r="D38" s="15">
        <v>0.25</v>
      </c>
      <c r="E38" s="15">
        <v>0.25</v>
      </c>
      <c r="F38" s="15"/>
      <c r="G38" s="15"/>
      <c r="H38" s="15">
        <v>0.25</v>
      </c>
      <c r="I38" s="15"/>
      <c r="J38" s="15">
        <v>0</v>
      </c>
      <c r="K38" s="15" t="s">
        <v>4</v>
      </c>
      <c r="L38" s="16"/>
      <c r="M38" s="16"/>
      <c r="N38" s="16"/>
      <c r="O38" s="16"/>
      <c r="P38" s="16">
        <v>0.25</v>
      </c>
      <c r="Q38" s="16"/>
    </row>
    <row r="39" spans="1:17">
      <c r="A39" s="1">
        <v>25</v>
      </c>
      <c r="B39" s="9" t="s">
        <v>52</v>
      </c>
      <c r="C39" s="10" t="s">
        <v>53</v>
      </c>
      <c r="D39" s="15">
        <v>0.37</v>
      </c>
      <c r="E39" s="15"/>
      <c r="F39" s="15"/>
      <c r="G39" s="15"/>
      <c r="H39" s="15"/>
      <c r="I39" s="15">
        <v>0.37</v>
      </c>
      <c r="J39" s="15">
        <v>0.37</v>
      </c>
      <c r="K39" s="15" t="s">
        <v>4</v>
      </c>
      <c r="L39" s="16"/>
      <c r="M39" s="16"/>
      <c r="N39" s="16"/>
      <c r="O39" s="16"/>
      <c r="P39" s="16">
        <v>0.37</v>
      </c>
      <c r="Q39" s="16"/>
    </row>
    <row r="40" spans="1:17">
      <c r="A40" s="1">
        <v>26</v>
      </c>
      <c r="B40" s="9" t="s">
        <v>54</v>
      </c>
      <c r="C40" s="10" t="s">
        <v>55</v>
      </c>
      <c r="D40" s="15">
        <v>0.22</v>
      </c>
      <c r="E40" s="15"/>
      <c r="F40" s="15"/>
      <c r="G40" s="15"/>
      <c r="H40" s="15"/>
      <c r="I40" s="15">
        <v>0.22</v>
      </c>
      <c r="J40" s="15">
        <v>0.22</v>
      </c>
      <c r="K40" s="15" t="s">
        <v>4</v>
      </c>
      <c r="L40" s="16"/>
      <c r="M40" s="16"/>
      <c r="N40" s="16"/>
      <c r="O40" s="16"/>
      <c r="P40" s="16">
        <v>0.22</v>
      </c>
      <c r="Q40" s="16"/>
    </row>
    <row r="41" spans="1:17">
      <c r="A41" s="1">
        <v>27</v>
      </c>
      <c r="B41" s="9" t="s">
        <v>56</v>
      </c>
      <c r="C41" s="10" t="s">
        <v>57</v>
      </c>
      <c r="D41" s="15">
        <v>0.35</v>
      </c>
      <c r="E41" s="15"/>
      <c r="F41" s="15"/>
      <c r="G41" s="15"/>
      <c r="H41" s="15"/>
      <c r="I41" s="15">
        <v>0.35</v>
      </c>
      <c r="J41" s="15">
        <v>0.35</v>
      </c>
      <c r="K41" s="15" t="s">
        <v>4</v>
      </c>
      <c r="L41" s="16"/>
      <c r="M41" s="16"/>
      <c r="N41" s="16"/>
      <c r="O41" s="16"/>
      <c r="P41" s="16">
        <v>0.35</v>
      </c>
      <c r="Q41" s="16"/>
    </row>
    <row r="42" spans="1:17">
      <c r="A42" s="1">
        <v>28</v>
      </c>
      <c r="B42" s="9" t="s">
        <v>58</v>
      </c>
      <c r="C42" s="10" t="s">
        <v>59</v>
      </c>
      <c r="D42" s="15">
        <v>0.23</v>
      </c>
      <c r="E42" s="15"/>
      <c r="F42" s="15"/>
      <c r="G42" s="15"/>
      <c r="H42" s="15"/>
      <c r="I42" s="15">
        <v>0.23</v>
      </c>
      <c r="J42" s="15">
        <v>0.23</v>
      </c>
      <c r="K42" s="15" t="s">
        <v>4</v>
      </c>
      <c r="L42" s="16"/>
      <c r="M42" s="16"/>
      <c r="N42" s="16"/>
      <c r="O42" s="16"/>
      <c r="P42" s="16">
        <v>0.23</v>
      </c>
      <c r="Q42" s="16"/>
    </row>
    <row r="43" spans="1:17">
      <c r="A43" s="1">
        <v>29</v>
      </c>
      <c r="B43" s="9" t="s">
        <v>60</v>
      </c>
      <c r="C43" s="10" t="s">
        <v>61</v>
      </c>
      <c r="D43" s="15">
        <v>0.2</v>
      </c>
      <c r="E43" s="15"/>
      <c r="F43" s="15"/>
      <c r="G43" s="15"/>
      <c r="H43" s="15"/>
      <c r="I43" s="15">
        <v>0.2</v>
      </c>
      <c r="J43" s="15">
        <v>0.2</v>
      </c>
      <c r="K43" s="15" t="s">
        <v>4</v>
      </c>
      <c r="L43" s="16"/>
      <c r="M43" s="16"/>
      <c r="N43" s="16"/>
      <c r="O43" s="16"/>
      <c r="P43" s="16">
        <v>0.2</v>
      </c>
      <c r="Q43" s="16"/>
    </row>
    <row r="44" spans="1:17">
      <c r="A44" s="1">
        <v>30</v>
      </c>
      <c r="B44" s="9" t="s">
        <v>62</v>
      </c>
      <c r="C44" s="10" t="s">
        <v>63</v>
      </c>
      <c r="D44" s="15">
        <v>0.57999999999999996</v>
      </c>
      <c r="E44" s="15"/>
      <c r="F44" s="15"/>
      <c r="G44" s="15"/>
      <c r="H44" s="15"/>
      <c r="I44" s="15">
        <v>0.57999999999999996</v>
      </c>
      <c r="J44" s="15">
        <v>0.57999999999999996</v>
      </c>
      <c r="K44" s="15" t="s">
        <v>4</v>
      </c>
      <c r="L44" s="16"/>
      <c r="M44" s="16"/>
      <c r="N44" s="16"/>
      <c r="O44" s="16"/>
      <c r="P44" s="16">
        <v>0.57999999999999996</v>
      </c>
      <c r="Q44" s="16"/>
    </row>
    <row r="45" spans="1:17">
      <c r="A45" s="1">
        <v>31</v>
      </c>
      <c r="B45" s="9" t="s">
        <v>64</v>
      </c>
      <c r="C45" s="10" t="s">
        <v>65</v>
      </c>
      <c r="D45" s="15">
        <v>0.34</v>
      </c>
      <c r="E45" s="15"/>
      <c r="F45" s="15"/>
      <c r="G45" s="15"/>
      <c r="H45" s="15"/>
      <c r="I45" s="15">
        <v>0.34</v>
      </c>
      <c r="J45" s="15">
        <v>0.34</v>
      </c>
      <c r="K45" s="15" t="s">
        <v>4</v>
      </c>
      <c r="L45" s="16"/>
      <c r="M45" s="16"/>
      <c r="N45" s="16"/>
      <c r="O45" s="16"/>
      <c r="P45" s="16">
        <v>0.34</v>
      </c>
      <c r="Q45" s="16"/>
    </row>
    <row r="46" spans="1:17">
      <c r="A46" s="1">
        <v>32</v>
      </c>
      <c r="B46" s="9" t="s">
        <v>66</v>
      </c>
      <c r="C46" s="10" t="s">
        <v>67</v>
      </c>
      <c r="D46" s="15">
        <v>0.41</v>
      </c>
      <c r="E46" s="15"/>
      <c r="F46" s="15"/>
      <c r="G46" s="15"/>
      <c r="H46" s="15"/>
      <c r="I46" s="15">
        <v>0.41</v>
      </c>
      <c r="J46" s="15">
        <v>0.41</v>
      </c>
      <c r="K46" s="15" t="s">
        <v>4</v>
      </c>
      <c r="L46" s="16"/>
      <c r="M46" s="16"/>
      <c r="N46" s="16"/>
      <c r="O46" s="16"/>
      <c r="P46" s="16">
        <v>0.41</v>
      </c>
      <c r="Q46" s="16"/>
    </row>
    <row r="47" spans="1:17">
      <c r="A47" s="1">
        <v>33</v>
      </c>
      <c r="B47" s="9" t="s">
        <v>68</v>
      </c>
      <c r="C47" s="10" t="s">
        <v>69</v>
      </c>
      <c r="D47" s="15">
        <v>0.15</v>
      </c>
      <c r="E47" s="15"/>
      <c r="F47" s="15"/>
      <c r="G47" s="15"/>
      <c r="H47" s="15"/>
      <c r="I47" s="15">
        <v>0.15</v>
      </c>
      <c r="J47" s="15">
        <v>0.15</v>
      </c>
      <c r="K47" s="15" t="s">
        <v>4</v>
      </c>
      <c r="L47" s="16"/>
      <c r="M47" s="16"/>
      <c r="N47" s="16"/>
      <c r="O47" s="16"/>
      <c r="P47" s="16">
        <v>0.15</v>
      </c>
      <c r="Q47" s="16"/>
    </row>
    <row r="48" spans="1:17">
      <c r="A48" s="1">
        <v>34</v>
      </c>
      <c r="B48" s="9" t="s">
        <v>70</v>
      </c>
      <c r="C48" s="10" t="s">
        <v>71</v>
      </c>
      <c r="D48" s="15">
        <v>0.22</v>
      </c>
      <c r="E48" s="15"/>
      <c r="F48" s="15"/>
      <c r="G48" s="15"/>
      <c r="H48" s="15"/>
      <c r="I48" s="15">
        <v>0.22</v>
      </c>
      <c r="J48" s="15">
        <v>0.22</v>
      </c>
      <c r="K48" s="15" t="s">
        <v>4</v>
      </c>
      <c r="L48" s="16"/>
      <c r="M48" s="16"/>
      <c r="N48" s="16"/>
      <c r="O48" s="16"/>
      <c r="P48" s="16">
        <v>0.22</v>
      </c>
      <c r="Q48" s="16"/>
    </row>
    <row r="49" spans="1:17">
      <c r="A49" s="1">
        <v>35</v>
      </c>
      <c r="B49" s="9" t="s">
        <v>72</v>
      </c>
      <c r="C49" s="10" t="s">
        <v>73</v>
      </c>
      <c r="D49" s="15">
        <v>0.1</v>
      </c>
      <c r="E49" s="15"/>
      <c r="F49" s="15"/>
      <c r="G49" s="15"/>
      <c r="H49" s="15"/>
      <c r="I49" s="15">
        <v>0.1</v>
      </c>
      <c r="J49" s="15">
        <v>0.1</v>
      </c>
      <c r="K49" s="15" t="s">
        <v>4</v>
      </c>
      <c r="L49" s="16"/>
      <c r="M49" s="16"/>
      <c r="N49" s="16"/>
      <c r="O49" s="16"/>
      <c r="P49" s="16">
        <v>0.1</v>
      </c>
      <c r="Q49" s="16"/>
    </row>
    <row r="50" spans="1:17">
      <c r="A50" s="1">
        <v>36</v>
      </c>
      <c r="B50" s="9" t="s">
        <v>74</v>
      </c>
      <c r="C50" s="10" t="s">
        <v>75</v>
      </c>
      <c r="D50" s="15">
        <v>0.32</v>
      </c>
      <c r="E50" s="15"/>
      <c r="F50" s="15"/>
      <c r="G50" s="15"/>
      <c r="H50" s="15"/>
      <c r="I50" s="15">
        <v>0.32</v>
      </c>
      <c r="J50" s="15">
        <v>0.32</v>
      </c>
      <c r="K50" s="15" t="s">
        <v>4</v>
      </c>
      <c r="L50" s="16"/>
      <c r="M50" s="16"/>
      <c r="N50" s="16"/>
      <c r="O50" s="16"/>
      <c r="P50" s="16">
        <v>0.32</v>
      </c>
      <c r="Q50" s="16"/>
    </row>
    <row r="51" spans="1:17">
      <c r="A51" s="1">
        <v>37</v>
      </c>
      <c r="B51" s="9" t="s">
        <v>76</v>
      </c>
      <c r="C51" s="10" t="s">
        <v>77</v>
      </c>
      <c r="D51" s="15">
        <v>0.31</v>
      </c>
      <c r="E51" s="15"/>
      <c r="F51" s="15"/>
      <c r="G51" s="15"/>
      <c r="H51" s="15"/>
      <c r="I51" s="15">
        <v>0.31</v>
      </c>
      <c r="J51" s="15">
        <v>0.31</v>
      </c>
      <c r="K51" s="15" t="s">
        <v>4</v>
      </c>
      <c r="L51" s="16"/>
      <c r="M51" s="16"/>
      <c r="N51" s="16"/>
      <c r="O51" s="16"/>
      <c r="P51" s="16">
        <v>0.31</v>
      </c>
      <c r="Q51" s="16"/>
    </row>
    <row r="52" spans="1:17">
      <c r="A52" s="1">
        <v>38</v>
      </c>
      <c r="B52" s="9" t="s">
        <v>78</v>
      </c>
      <c r="C52" s="10" t="s">
        <v>79</v>
      </c>
      <c r="D52" s="15">
        <v>0.23</v>
      </c>
      <c r="E52" s="15"/>
      <c r="F52" s="15"/>
      <c r="G52" s="15"/>
      <c r="H52" s="15"/>
      <c r="I52" s="15">
        <v>0.23</v>
      </c>
      <c r="J52" s="15">
        <v>0.23</v>
      </c>
      <c r="K52" s="15" t="s">
        <v>4</v>
      </c>
      <c r="L52" s="16"/>
      <c r="M52" s="16"/>
      <c r="N52" s="16"/>
      <c r="O52" s="16"/>
      <c r="P52" s="16">
        <v>0.23</v>
      </c>
      <c r="Q52" s="16"/>
    </row>
    <row r="53" spans="1:17">
      <c r="A53" s="1">
        <v>39</v>
      </c>
      <c r="B53" s="9" t="s">
        <v>80</v>
      </c>
      <c r="C53" s="10" t="s">
        <v>81</v>
      </c>
      <c r="D53" s="15">
        <v>0.3</v>
      </c>
      <c r="E53" s="15"/>
      <c r="F53" s="15"/>
      <c r="G53" s="15"/>
      <c r="H53" s="15"/>
      <c r="I53" s="15">
        <v>0.3</v>
      </c>
      <c r="J53" s="15">
        <v>0.3</v>
      </c>
      <c r="K53" s="15" t="s">
        <v>4</v>
      </c>
      <c r="L53" s="16"/>
      <c r="M53" s="16"/>
      <c r="N53" s="16"/>
      <c r="O53" s="16"/>
      <c r="P53" s="16">
        <v>0.3</v>
      </c>
      <c r="Q53" s="16"/>
    </row>
    <row r="54" spans="1:17">
      <c r="A54" s="1">
        <v>40</v>
      </c>
      <c r="B54" s="9" t="s">
        <v>82</v>
      </c>
      <c r="C54" s="10" t="s">
        <v>83</v>
      </c>
      <c r="D54" s="15">
        <v>0.33</v>
      </c>
      <c r="E54" s="15"/>
      <c r="F54" s="15"/>
      <c r="G54" s="15"/>
      <c r="H54" s="15"/>
      <c r="I54" s="15">
        <v>0.33</v>
      </c>
      <c r="J54" s="15">
        <v>0.33</v>
      </c>
      <c r="K54" s="15" t="s">
        <v>4</v>
      </c>
      <c r="L54" s="16"/>
      <c r="M54" s="16"/>
      <c r="N54" s="16"/>
      <c r="O54" s="16"/>
      <c r="P54" s="16">
        <v>0.33</v>
      </c>
      <c r="Q54" s="16"/>
    </row>
    <row r="55" spans="1:17">
      <c r="A55" s="1">
        <v>41</v>
      </c>
      <c r="B55" s="9" t="s">
        <v>84</v>
      </c>
      <c r="C55" s="10" t="s">
        <v>85</v>
      </c>
      <c r="D55" s="15">
        <v>0.26</v>
      </c>
      <c r="E55" s="15"/>
      <c r="F55" s="15"/>
      <c r="G55" s="15"/>
      <c r="H55" s="15"/>
      <c r="I55" s="15">
        <v>0.26</v>
      </c>
      <c r="J55" s="15">
        <v>0.26</v>
      </c>
      <c r="K55" s="15" t="s">
        <v>4</v>
      </c>
      <c r="L55" s="16"/>
      <c r="M55" s="16"/>
      <c r="N55" s="16"/>
      <c r="O55" s="16"/>
      <c r="P55" s="16">
        <v>0.26</v>
      </c>
      <c r="Q55" s="16"/>
    </row>
    <row r="56" spans="1:17">
      <c r="A56" s="1">
        <v>42</v>
      </c>
      <c r="B56" s="9" t="s">
        <v>86</v>
      </c>
      <c r="C56" s="10" t="s">
        <v>87</v>
      </c>
      <c r="D56" s="15">
        <v>0.54</v>
      </c>
      <c r="E56" s="15"/>
      <c r="F56" s="15"/>
      <c r="G56" s="15"/>
      <c r="H56" s="15"/>
      <c r="I56" s="15">
        <v>0.54</v>
      </c>
      <c r="J56" s="15">
        <v>0.54</v>
      </c>
      <c r="K56" s="15" t="s">
        <v>4</v>
      </c>
      <c r="L56" s="16"/>
      <c r="M56" s="16"/>
      <c r="N56" s="16"/>
      <c r="O56" s="16"/>
      <c r="P56" s="16">
        <v>0.54</v>
      </c>
      <c r="Q56" s="16"/>
    </row>
    <row r="57" spans="1:17">
      <c r="A57" s="1">
        <v>43</v>
      </c>
      <c r="B57" s="9" t="s">
        <v>88</v>
      </c>
      <c r="C57" s="10" t="s">
        <v>89</v>
      </c>
      <c r="D57" s="15">
        <v>0.48</v>
      </c>
      <c r="E57" s="15"/>
      <c r="F57" s="15"/>
      <c r="G57" s="15"/>
      <c r="H57" s="15"/>
      <c r="I57" s="15">
        <v>0.48</v>
      </c>
      <c r="J57" s="15">
        <v>0.48</v>
      </c>
      <c r="K57" s="15" t="s">
        <v>4</v>
      </c>
      <c r="L57" s="16"/>
      <c r="M57" s="16"/>
      <c r="N57" s="16"/>
      <c r="O57" s="16"/>
      <c r="P57" s="16">
        <v>0.48</v>
      </c>
      <c r="Q57" s="16"/>
    </row>
    <row r="58" spans="1:17">
      <c r="A58" s="1">
        <v>44</v>
      </c>
      <c r="B58" s="18" t="s">
        <v>90</v>
      </c>
      <c r="C58" s="10" t="s">
        <v>91</v>
      </c>
      <c r="D58" s="15">
        <v>1.6</v>
      </c>
      <c r="E58" s="15">
        <v>1.6</v>
      </c>
      <c r="F58" s="15">
        <v>1.6</v>
      </c>
      <c r="G58" s="15"/>
      <c r="H58" s="15"/>
      <c r="I58" s="15"/>
      <c r="J58" s="15">
        <v>1.6</v>
      </c>
      <c r="K58" s="15" t="s">
        <v>36</v>
      </c>
      <c r="L58" s="16"/>
      <c r="M58" s="16"/>
      <c r="N58" s="16"/>
      <c r="O58" s="16"/>
      <c r="P58" s="16">
        <v>1.6</v>
      </c>
      <c r="Q58" s="16"/>
    </row>
    <row r="59" spans="1:17">
      <c r="A59" s="1">
        <v>45</v>
      </c>
      <c r="B59" s="9" t="s">
        <v>92</v>
      </c>
      <c r="C59" s="10" t="s">
        <v>93</v>
      </c>
      <c r="D59" s="15">
        <v>0.23</v>
      </c>
      <c r="E59" s="15"/>
      <c r="F59" s="15"/>
      <c r="G59" s="15"/>
      <c r="H59" s="15"/>
      <c r="I59" s="15">
        <v>0.23</v>
      </c>
      <c r="J59" s="15">
        <v>0.23</v>
      </c>
      <c r="K59" s="15" t="s">
        <v>4</v>
      </c>
      <c r="L59" s="16"/>
      <c r="M59" s="16"/>
      <c r="N59" s="16"/>
      <c r="O59" s="16"/>
      <c r="P59" s="16">
        <v>0.23</v>
      </c>
      <c r="Q59" s="16"/>
    </row>
    <row r="60" spans="1:17">
      <c r="A60" s="1">
        <v>46</v>
      </c>
      <c r="B60" s="9" t="s">
        <v>94</v>
      </c>
      <c r="C60" s="13"/>
      <c r="D60" s="15">
        <v>1.5</v>
      </c>
      <c r="E60" s="15"/>
      <c r="F60" s="15"/>
      <c r="G60" s="15"/>
      <c r="H60" s="15"/>
      <c r="I60" s="15">
        <v>1.5</v>
      </c>
      <c r="J60" s="15">
        <v>1.5</v>
      </c>
      <c r="K60" s="15" t="s">
        <v>4</v>
      </c>
      <c r="L60" s="16"/>
      <c r="M60" s="16"/>
      <c r="N60" s="16"/>
      <c r="O60" s="16"/>
      <c r="P60" s="16">
        <v>1.5</v>
      </c>
      <c r="Q60" s="16"/>
    </row>
    <row r="61" spans="1:17">
      <c r="A61" s="5"/>
      <c r="B61" s="6" t="s">
        <v>95</v>
      </c>
      <c r="C61" s="5"/>
      <c r="D61" s="17">
        <v>22.060000000000002</v>
      </c>
      <c r="E61" s="17">
        <f>SUM(E14:E60)</f>
        <v>7.8000000000000007</v>
      </c>
      <c r="F61" s="17">
        <f>SUM(F14:F60)</f>
        <v>7.5500000000000007</v>
      </c>
      <c r="G61" s="17">
        <v>0</v>
      </c>
      <c r="H61" s="17">
        <v>0.25</v>
      </c>
      <c r="I61" s="17">
        <f>SUM(I18:I60)</f>
        <v>14.260000000000002</v>
      </c>
      <c r="J61" s="17">
        <f>SUM(J17:J60)</f>
        <v>18.700000000000006</v>
      </c>
      <c r="K61" s="17">
        <v>0</v>
      </c>
      <c r="L61" s="17">
        <v>0</v>
      </c>
      <c r="M61" s="17">
        <v>0</v>
      </c>
      <c r="N61" s="17">
        <v>0</v>
      </c>
      <c r="O61" s="17">
        <f>SUM(O14:O60)</f>
        <v>5.95</v>
      </c>
      <c r="P61" s="17">
        <f>SUM(P18:P60)</f>
        <v>16.11</v>
      </c>
      <c r="Q61" s="17">
        <v>0</v>
      </c>
    </row>
  </sheetData>
  <mergeCells count="9">
    <mergeCell ref="B9:B11"/>
    <mergeCell ref="C9:C11"/>
    <mergeCell ref="D9:J9"/>
    <mergeCell ref="K9:K11"/>
    <mergeCell ref="L9:Q10"/>
    <mergeCell ref="D10:D11"/>
    <mergeCell ref="E10:E11"/>
    <mergeCell ref="F10:I10"/>
    <mergeCell ref="J10:J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ДДХ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mazajsn</dc:creator>
  <cp:lastModifiedBy>Вика</cp:lastModifiedBy>
  <cp:lastPrinted>2017-01-11T06:20:26Z</cp:lastPrinted>
  <dcterms:created xsi:type="dcterms:W3CDTF">2014-02-10T11:32:11Z</dcterms:created>
  <dcterms:modified xsi:type="dcterms:W3CDTF">2017-01-11T06:31:20Z</dcterms:modified>
</cp:coreProperties>
</file>