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" i="1"/>
  <c r="G6" s="1"/>
  <c r="G7" s="1"/>
  <c r="G8" s="1"/>
  <c r="G9" s="1"/>
  <c r="G10" s="1"/>
  <c r="I21"/>
</calcChain>
</file>

<file path=xl/sharedStrings.xml><?xml version="1.0" encoding="utf-8"?>
<sst xmlns="http://schemas.openxmlformats.org/spreadsheetml/2006/main" count="222" uniqueCount="93">
  <si>
    <t>земельный участок</t>
  </si>
  <si>
    <t>Охотинское сельское поселение</t>
  </si>
  <si>
    <t>земли с/х назначения</t>
  </si>
  <si>
    <t>для с/х производства</t>
  </si>
  <si>
    <t>152835, д.Кирьяново</t>
  </si>
  <si>
    <t>76:07:074301:459</t>
  </si>
  <si>
    <t>152835,      д.Ломки</t>
  </si>
  <si>
    <t>76:07:074401:91</t>
  </si>
  <si>
    <t>152835, д.Курзино</t>
  </si>
  <si>
    <t>76:07:074301:399</t>
  </si>
  <si>
    <t>76:07:074301:458</t>
  </si>
  <si>
    <t>76:07:074301:325</t>
  </si>
  <si>
    <t>17100/57100</t>
  </si>
  <si>
    <t>152835,                  д.Шалимово</t>
  </si>
  <si>
    <t>76:07:074401:88</t>
  </si>
  <si>
    <t>20000/40000</t>
  </si>
  <si>
    <t>152835,              д.Кадочник</t>
  </si>
  <si>
    <t>76:07:074301:401</t>
  </si>
  <si>
    <t>Итого</t>
  </si>
  <si>
    <t>земельный участок (типа дороги)</t>
  </si>
  <si>
    <t>152835, д.Коровино</t>
  </si>
  <si>
    <t>76:07:074701:496</t>
  </si>
  <si>
    <t>дачное строительство</t>
  </si>
  <si>
    <t>76:07:074701:494</t>
  </si>
  <si>
    <t>76:07:074701:495</t>
  </si>
  <si>
    <t>152835, д.Антеплево</t>
  </si>
  <si>
    <t>76:07:074301:369</t>
  </si>
  <si>
    <t>152835,        д.Раменье</t>
  </si>
  <si>
    <t>76:07:074301:0191</t>
  </si>
  <si>
    <t>152835,                   д.Погорелки</t>
  </si>
  <si>
    <t>76:07:074401:83</t>
  </si>
  <si>
    <t>18000/290000</t>
  </si>
  <si>
    <t>152835,          д.Кадочник</t>
  </si>
  <si>
    <t>76:07:074401:87</t>
  </si>
  <si>
    <t>152835, д. Кадочник</t>
  </si>
  <si>
    <t>76:07:074401:89</t>
  </si>
  <si>
    <t>152835,              д.Антеплево</t>
  </si>
  <si>
    <t>76:07:074301:361</t>
  </si>
  <si>
    <t>земли населенных пунктов</t>
  </si>
  <si>
    <t xml:space="preserve">земельный участок </t>
  </si>
  <si>
    <t>152835,                         д.Рыпы</t>
  </si>
  <si>
    <t>76:07:074401:765</t>
  </si>
  <si>
    <t>для ведения личного подсобного хозяйства</t>
  </si>
  <si>
    <t>152835, д. Рыпы</t>
  </si>
  <si>
    <t>76:07:074401:992</t>
  </si>
  <si>
    <t>76:07:074401:747</t>
  </si>
  <si>
    <t>152835,                    д.Рыпы</t>
  </si>
  <si>
    <t>76:07:074401:679</t>
  </si>
  <si>
    <t>152835,                 д.Рыпы</t>
  </si>
  <si>
    <t>76:07:074401:678</t>
  </si>
  <si>
    <t>152835,     д.Кирьяново</t>
  </si>
  <si>
    <t>76:07:074301:395</t>
  </si>
  <si>
    <t>152835,         д.Золотуха</t>
  </si>
  <si>
    <t>76:07:074401:1231</t>
  </si>
  <si>
    <t>152835,             д.Золотуха</t>
  </si>
  <si>
    <t>76:07:074401:1148</t>
  </si>
  <si>
    <t>152835,          д.Шалимово</t>
  </si>
  <si>
    <t>76:07:074401:90</t>
  </si>
  <si>
    <t>28000/123000</t>
  </si>
  <si>
    <t>152835,            д.Погорелки</t>
  </si>
  <si>
    <t>76:07:070901:18</t>
  </si>
  <si>
    <t>152835,   д.Коровино</t>
  </si>
  <si>
    <t>76:07:071502:9</t>
  </si>
  <si>
    <t>не межован</t>
  </si>
  <si>
    <t>152835,                      д.Петровское</t>
  </si>
  <si>
    <t>76:07:072901:17</t>
  </si>
  <si>
    <t>152835,            д.Кадочник</t>
  </si>
  <si>
    <t>76:07:073301:17</t>
  </si>
  <si>
    <t>152835, д.Белозерово</t>
  </si>
  <si>
    <t>76:07:073201:44</t>
  </si>
  <si>
    <t>152835,                д.Погорелки</t>
  </si>
  <si>
    <t>76:07:070901:15</t>
  </si>
  <si>
    <t>для ведения приусадебного хозяйства</t>
  </si>
  <si>
    <t>152835,                 д.Костюрино</t>
  </si>
  <si>
    <t>76:07:072301:56</t>
  </si>
  <si>
    <t>для ведения подсобного хозяйства</t>
  </si>
  <si>
    <t>152835,              д.Кулдычево</t>
  </si>
  <si>
    <t>76:07:070201:25</t>
  </si>
  <si>
    <t>152835,             д.Кулдычево</t>
  </si>
  <si>
    <t>76:07:074401:1150</t>
  </si>
  <si>
    <t>152835, с.Еремейцево</t>
  </si>
  <si>
    <t>76:07:074401:1139</t>
  </si>
  <si>
    <t>№ п/п</t>
  </si>
  <si>
    <t>наименование</t>
  </si>
  <si>
    <t>адрес</t>
  </si>
  <si>
    <t>кадастровый номер</t>
  </si>
  <si>
    <t>площадь</t>
  </si>
  <si>
    <t>кадастровая стоимость</t>
  </si>
  <si>
    <t>собственник</t>
  </si>
  <si>
    <t>категория земли</t>
  </si>
  <si>
    <t>вид разрешенного использования</t>
  </si>
  <si>
    <t>Сведения о муниципальном недвижимом имужестве</t>
  </si>
  <si>
    <t>Земельные участки для предоставления в аренду (собственность)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</si>
</sst>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="120" zoomScaleNormal="120" workbookViewId="0">
      <selection activeCell="A2" sqref="A2:I2"/>
    </sheetView>
  </sheetViews>
  <sheetFormatPr defaultRowHeight="14.4"/>
  <cols>
    <col min="1" max="1" width="6" customWidth="1"/>
    <col min="2" max="2" width="13.109375" customWidth="1"/>
    <col min="3" max="3" width="13.44140625" customWidth="1"/>
    <col min="4" max="4" width="17.21875" customWidth="1"/>
    <col min="5" max="5" width="13.44140625" customWidth="1"/>
    <col min="6" max="6" width="13.88671875" customWidth="1"/>
    <col min="7" max="7" width="14.21875" customWidth="1"/>
    <col min="8" max="8" width="12.44140625" customWidth="1"/>
    <col min="9" max="9" width="13.6640625" customWidth="1"/>
  </cols>
  <sheetData>
    <row r="1" spans="1:9" ht="14.4" customHeight="1">
      <c r="A1" s="9" t="s">
        <v>91</v>
      </c>
      <c r="B1" s="9"/>
      <c r="C1" s="9"/>
      <c r="D1" s="9"/>
      <c r="E1" s="9"/>
      <c r="F1" s="9"/>
      <c r="G1" s="9"/>
      <c r="H1" s="9"/>
      <c r="I1" s="9"/>
    </row>
    <row r="2" spans="1:9" ht="14.4" customHeight="1">
      <c r="A2" s="8" t="s">
        <v>92</v>
      </c>
      <c r="B2" s="9"/>
      <c r="C2" s="9"/>
      <c r="D2" s="9"/>
      <c r="E2" s="9"/>
      <c r="F2" s="9"/>
      <c r="G2" s="9"/>
      <c r="H2" s="9"/>
      <c r="I2" s="10"/>
    </row>
    <row r="3" spans="1:9" ht="24">
      <c r="A3" s="1" t="s">
        <v>82</v>
      </c>
      <c r="B3" s="1" t="s">
        <v>83</v>
      </c>
      <c r="C3" s="1" t="s">
        <v>84</v>
      </c>
      <c r="D3" s="2" t="s">
        <v>85</v>
      </c>
      <c r="E3" s="1" t="s">
        <v>86</v>
      </c>
      <c r="F3" s="3" t="s">
        <v>87</v>
      </c>
      <c r="G3" s="1" t="s">
        <v>88</v>
      </c>
      <c r="H3" s="1" t="s">
        <v>89</v>
      </c>
      <c r="I3" s="1" t="s">
        <v>90</v>
      </c>
    </row>
    <row r="4" spans="1:9" ht="36">
      <c r="A4" s="1">
        <v>1</v>
      </c>
      <c r="B4" s="1" t="s">
        <v>0</v>
      </c>
      <c r="C4" s="1" t="s">
        <v>4</v>
      </c>
      <c r="D4" s="2" t="s">
        <v>5</v>
      </c>
      <c r="E4" s="1">
        <v>6324</v>
      </c>
      <c r="F4" s="3">
        <v>13406.88</v>
      </c>
      <c r="G4" s="1" t="s">
        <v>1</v>
      </c>
      <c r="H4" s="1" t="s">
        <v>2</v>
      </c>
      <c r="I4" s="1" t="s">
        <v>3</v>
      </c>
    </row>
    <row r="5" spans="1:9" ht="36">
      <c r="A5" s="1">
        <v>2</v>
      </c>
      <c r="B5" s="1" t="s">
        <v>0</v>
      </c>
      <c r="C5" s="1" t="s">
        <v>6</v>
      </c>
      <c r="D5" s="2" t="s">
        <v>7</v>
      </c>
      <c r="E5" s="1">
        <v>25000</v>
      </c>
      <c r="F5" s="3">
        <v>53000</v>
      </c>
      <c r="G5" s="1" t="str">
        <f t="shared" ref="G5:G10" si="0">G4</f>
        <v>Охотинское сельское поселение</v>
      </c>
      <c r="H5" s="1" t="s">
        <v>2</v>
      </c>
      <c r="I5" s="1" t="s">
        <v>3</v>
      </c>
    </row>
    <row r="6" spans="1:9" ht="36">
      <c r="A6" s="1">
        <v>3</v>
      </c>
      <c r="B6" s="1" t="s">
        <v>0</v>
      </c>
      <c r="C6" s="1" t="s">
        <v>8</v>
      </c>
      <c r="D6" s="2" t="s">
        <v>9</v>
      </c>
      <c r="E6" s="1">
        <v>20067</v>
      </c>
      <c r="F6" s="3">
        <v>42542.04</v>
      </c>
      <c r="G6" s="1" t="str">
        <f t="shared" si="0"/>
        <v>Охотинское сельское поселение</v>
      </c>
      <c r="H6" s="1" t="s">
        <v>2</v>
      </c>
      <c r="I6" s="1" t="s">
        <v>3</v>
      </c>
    </row>
    <row r="7" spans="1:9" ht="36">
      <c r="A7" s="1">
        <v>4</v>
      </c>
      <c r="B7" s="1" t="s">
        <v>0</v>
      </c>
      <c r="C7" s="1" t="s">
        <v>4</v>
      </c>
      <c r="D7" s="2" t="s">
        <v>10</v>
      </c>
      <c r="E7" s="1">
        <v>6308</v>
      </c>
      <c r="F7" s="3">
        <v>13372.96</v>
      </c>
      <c r="G7" s="1" t="str">
        <f t="shared" si="0"/>
        <v>Охотинское сельское поселение</v>
      </c>
      <c r="H7" s="1" t="s">
        <v>2</v>
      </c>
      <c r="I7" s="1" t="s">
        <v>3</v>
      </c>
    </row>
    <row r="8" spans="1:9" ht="36">
      <c r="A8" s="1">
        <v>5</v>
      </c>
      <c r="B8" s="1" t="s">
        <v>0</v>
      </c>
      <c r="C8" s="1" t="s">
        <v>4</v>
      </c>
      <c r="D8" s="2" t="s">
        <v>11</v>
      </c>
      <c r="E8" s="1" t="s">
        <v>12</v>
      </c>
      <c r="F8" s="3">
        <v>36252</v>
      </c>
      <c r="G8" s="1" t="str">
        <f t="shared" si="0"/>
        <v>Охотинское сельское поселение</v>
      </c>
      <c r="H8" s="1" t="s">
        <v>2</v>
      </c>
      <c r="I8" s="1" t="s">
        <v>3</v>
      </c>
    </row>
    <row r="9" spans="1:9" ht="36">
      <c r="A9" s="1">
        <v>6</v>
      </c>
      <c r="B9" s="1" t="s">
        <v>0</v>
      </c>
      <c r="C9" s="1" t="s">
        <v>13</v>
      </c>
      <c r="D9" s="2" t="s">
        <v>14</v>
      </c>
      <c r="E9" s="1" t="s">
        <v>15</v>
      </c>
      <c r="F9" s="3">
        <v>67200</v>
      </c>
      <c r="G9" s="1" t="str">
        <f t="shared" si="0"/>
        <v>Охотинское сельское поселение</v>
      </c>
      <c r="H9" s="1" t="s">
        <v>2</v>
      </c>
      <c r="I9" s="1" t="s">
        <v>3</v>
      </c>
    </row>
    <row r="10" spans="1:9" ht="36">
      <c r="A10" s="1">
        <v>7</v>
      </c>
      <c r="B10" s="1" t="s">
        <v>0</v>
      </c>
      <c r="C10" s="1" t="s">
        <v>16</v>
      </c>
      <c r="D10" s="2" t="s">
        <v>17</v>
      </c>
      <c r="E10" s="1">
        <v>24200</v>
      </c>
      <c r="F10" s="3">
        <v>51304</v>
      </c>
      <c r="G10" s="1" t="str">
        <f t="shared" si="0"/>
        <v>Охотинское сельское поселение</v>
      </c>
      <c r="H10" s="1" t="s">
        <v>2</v>
      </c>
      <c r="I10" s="1" t="s">
        <v>3</v>
      </c>
    </row>
    <row r="11" spans="1:9">
      <c r="A11" s="9"/>
      <c r="B11" s="9"/>
      <c r="C11" s="9"/>
      <c r="D11" s="10"/>
      <c r="E11" s="1"/>
      <c r="F11" s="1"/>
      <c r="G11" s="1"/>
      <c r="H11" s="1"/>
      <c r="I11" s="1"/>
    </row>
    <row r="12" spans="1:9" ht="14.4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9" ht="48">
      <c r="A13" s="1">
        <v>1</v>
      </c>
      <c r="B13" s="1" t="s">
        <v>19</v>
      </c>
      <c r="C13" s="1" t="s">
        <v>20</v>
      </c>
      <c r="D13" s="2" t="s">
        <v>21</v>
      </c>
      <c r="E13" s="1">
        <v>10823</v>
      </c>
      <c r="F13" s="3">
        <v>1201569.46</v>
      </c>
      <c r="G13" s="1" t="s">
        <v>1</v>
      </c>
      <c r="H13" s="1" t="s">
        <v>2</v>
      </c>
      <c r="I13" s="1" t="s">
        <v>22</v>
      </c>
    </row>
    <row r="14" spans="1:9" ht="48">
      <c r="A14" s="1">
        <v>2</v>
      </c>
      <c r="B14" s="1" t="s">
        <v>19</v>
      </c>
      <c r="C14" s="1" t="s">
        <v>20</v>
      </c>
      <c r="D14" s="2" t="s">
        <v>23</v>
      </c>
      <c r="E14" s="1">
        <v>10045</v>
      </c>
      <c r="F14" s="3">
        <v>1115195.8999999999</v>
      </c>
      <c r="G14" s="1" t="s">
        <v>1</v>
      </c>
      <c r="H14" s="1" t="s">
        <v>2</v>
      </c>
      <c r="I14" s="1" t="s">
        <v>22</v>
      </c>
    </row>
    <row r="15" spans="1:9" ht="48">
      <c r="A15" s="1">
        <v>3</v>
      </c>
      <c r="B15" s="1" t="s">
        <v>19</v>
      </c>
      <c r="C15" s="1" t="s">
        <v>20</v>
      </c>
      <c r="D15" s="2" t="s">
        <v>24</v>
      </c>
      <c r="E15" s="1">
        <v>5999</v>
      </c>
      <c r="F15" s="3">
        <v>666008.98</v>
      </c>
      <c r="G15" s="1" t="s">
        <v>1</v>
      </c>
      <c r="H15" s="1" t="s">
        <v>2</v>
      </c>
      <c r="I15" s="1" t="s">
        <v>22</v>
      </c>
    </row>
    <row r="16" spans="1:9" ht="48">
      <c r="A16" s="1">
        <v>4</v>
      </c>
      <c r="B16" s="1" t="s">
        <v>19</v>
      </c>
      <c r="C16" s="1" t="s">
        <v>25</v>
      </c>
      <c r="D16" s="2" t="s">
        <v>26</v>
      </c>
      <c r="E16" s="1">
        <v>7134</v>
      </c>
      <c r="F16" s="3">
        <v>792016.68</v>
      </c>
      <c r="G16" s="1" t="s">
        <v>1</v>
      </c>
      <c r="H16" s="1" t="s">
        <v>2</v>
      </c>
      <c r="I16" s="1" t="s">
        <v>22</v>
      </c>
    </row>
    <row r="17" spans="1:9" ht="36">
      <c r="A17" s="1">
        <v>5</v>
      </c>
      <c r="B17" s="1" t="s">
        <v>0</v>
      </c>
      <c r="C17" s="1" t="s">
        <v>27</v>
      </c>
      <c r="D17" s="2" t="s">
        <v>28</v>
      </c>
      <c r="E17" s="1">
        <v>3321</v>
      </c>
      <c r="F17" s="3"/>
      <c r="G17" s="1" t="s">
        <v>1</v>
      </c>
      <c r="H17" s="1" t="s">
        <v>2</v>
      </c>
      <c r="I17" s="1" t="s">
        <v>22</v>
      </c>
    </row>
    <row r="18" spans="1:9" ht="36">
      <c r="A18" s="1">
        <v>6</v>
      </c>
      <c r="B18" s="1" t="s">
        <v>0</v>
      </c>
      <c r="C18" s="1" t="s">
        <v>29</v>
      </c>
      <c r="D18" s="2" t="s">
        <v>30</v>
      </c>
      <c r="E18" s="1" t="s">
        <v>31</v>
      </c>
      <c r="F18" s="3">
        <v>1998360</v>
      </c>
      <c r="G18" s="1" t="s">
        <v>1</v>
      </c>
      <c r="H18" s="1" t="s">
        <v>2</v>
      </c>
      <c r="I18" s="1" t="s">
        <v>22</v>
      </c>
    </row>
    <row r="19" spans="1:9" ht="36">
      <c r="A19" s="1">
        <v>7</v>
      </c>
      <c r="B19" s="1" t="s">
        <v>0</v>
      </c>
      <c r="C19" s="1" t="s">
        <v>32</v>
      </c>
      <c r="D19" s="2" t="s">
        <v>33</v>
      </c>
      <c r="E19" s="1">
        <v>99000</v>
      </c>
      <c r="F19" s="3">
        <v>10990980</v>
      </c>
      <c r="G19" s="1" t="s">
        <v>1</v>
      </c>
      <c r="H19" s="1" t="s">
        <v>2</v>
      </c>
      <c r="I19" s="1" t="s">
        <v>22</v>
      </c>
    </row>
    <row r="20" spans="1:9" ht="36">
      <c r="A20" s="1">
        <v>8</v>
      </c>
      <c r="B20" s="1" t="s">
        <v>0</v>
      </c>
      <c r="C20" s="1" t="s">
        <v>34</v>
      </c>
      <c r="D20" s="2" t="s">
        <v>35</v>
      </c>
      <c r="E20" s="1">
        <v>112000</v>
      </c>
      <c r="F20" s="3">
        <v>12434240</v>
      </c>
      <c r="G20" s="1" t="s">
        <v>1</v>
      </c>
      <c r="H20" s="1" t="s">
        <v>2</v>
      </c>
      <c r="I20" s="1" t="s">
        <v>22</v>
      </c>
    </row>
    <row r="21" spans="1:9" ht="36">
      <c r="A21" s="1">
        <v>9</v>
      </c>
      <c r="B21" s="1" t="s">
        <v>0</v>
      </c>
      <c r="C21" s="1" t="s">
        <v>36</v>
      </c>
      <c r="D21" s="2" t="s">
        <v>37</v>
      </c>
      <c r="E21" s="1">
        <v>237</v>
      </c>
      <c r="F21" s="3">
        <v>26311.74</v>
      </c>
      <c r="G21" s="1" t="s">
        <v>1</v>
      </c>
      <c r="H21" s="1" t="s">
        <v>2</v>
      </c>
      <c r="I21" s="1" t="str">
        <f>I20</f>
        <v>дачное строительство</v>
      </c>
    </row>
    <row r="22" spans="1:9">
      <c r="A22" s="8" t="s">
        <v>18</v>
      </c>
      <c r="B22" s="9"/>
      <c r="C22" s="10"/>
      <c r="D22" s="1"/>
      <c r="E22" s="1"/>
      <c r="F22" s="1"/>
      <c r="G22" s="1"/>
      <c r="H22" s="1"/>
      <c r="I22" s="1"/>
    </row>
    <row r="23" spans="1:9">
      <c r="A23" s="11"/>
      <c r="B23" s="11"/>
      <c r="C23" s="11"/>
      <c r="D23" s="11"/>
      <c r="E23" s="11"/>
      <c r="F23" s="11"/>
      <c r="G23" s="11"/>
      <c r="H23" s="11"/>
      <c r="I23" s="11"/>
    </row>
    <row r="24" spans="1:9" ht="48">
      <c r="A24" s="1">
        <v>2</v>
      </c>
      <c r="B24" s="1" t="s">
        <v>39</v>
      </c>
      <c r="C24" s="1" t="s">
        <v>40</v>
      </c>
      <c r="D24" s="2" t="s">
        <v>41</v>
      </c>
      <c r="E24" s="1">
        <v>8051</v>
      </c>
      <c r="F24" s="3">
        <v>944350.9</v>
      </c>
      <c r="G24" s="1" t="s">
        <v>1</v>
      </c>
      <c r="H24" s="1" t="s">
        <v>38</v>
      </c>
      <c r="I24" s="1" t="s">
        <v>42</v>
      </c>
    </row>
    <row r="25" spans="1:9" ht="48">
      <c r="A25" s="1">
        <v>3</v>
      </c>
      <c r="B25" s="1" t="s">
        <v>39</v>
      </c>
      <c r="C25" s="1" t="s">
        <v>43</v>
      </c>
      <c r="D25" s="2" t="s">
        <v>44</v>
      </c>
      <c r="E25" s="1">
        <v>100</v>
      </c>
      <c r="F25" s="3">
        <v>14481</v>
      </c>
      <c r="G25" s="1" t="s">
        <v>1</v>
      </c>
      <c r="H25" s="1" t="s">
        <v>38</v>
      </c>
      <c r="I25" s="1" t="s">
        <v>42</v>
      </c>
    </row>
    <row r="26" spans="1:9" ht="48">
      <c r="A26" s="1">
        <v>4</v>
      </c>
      <c r="B26" s="1" t="s">
        <v>39</v>
      </c>
      <c r="C26" s="1" t="s">
        <v>43</v>
      </c>
      <c r="D26" s="2" t="s">
        <v>45</v>
      </c>
      <c r="E26" s="1">
        <v>100</v>
      </c>
      <c r="F26" s="3">
        <v>14481</v>
      </c>
      <c r="G26" s="1" t="s">
        <v>1</v>
      </c>
      <c r="H26" s="1" t="s">
        <v>38</v>
      </c>
      <c r="I26" s="1" t="s">
        <v>42</v>
      </c>
    </row>
    <row r="27" spans="1:9" ht="48">
      <c r="A27" s="1">
        <v>5</v>
      </c>
      <c r="B27" s="1" t="s">
        <v>39</v>
      </c>
      <c r="C27" s="1" t="s">
        <v>46</v>
      </c>
      <c r="D27" s="2" t="s">
        <v>47</v>
      </c>
      <c r="E27" s="1">
        <v>100</v>
      </c>
      <c r="F27" s="3">
        <v>14481</v>
      </c>
      <c r="G27" s="1" t="s">
        <v>1</v>
      </c>
      <c r="H27" s="1" t="s">
        <v>38</v>
      </c>
      <c r="I27" s="1" t="s">
        <v>42</v>
      </c>
    </row>
    <row r="28" spans="1:9" ht="48">
      <c r="A28" s="1">
        <v>6</v>
      </c>
      <c r="B28" s="1" t="s">
        <v>39</v>
      </c>
      <c r="C28" s="1" t="s">
        <v>48</v>
      </c>
      <c r="D28" s="2" t="s">
        <v>49</v>
      </c>
      <c r="E28" s="1">
        <v>100</v>
      </c>
      <c r="F28" s="3">
        <v>14481</v>
      </c>
      <c r="G28" s="1" t="s">
        <v>1</v>
      </c>
      <c r="H28" s="1" t="s">
        <v>38</v>
      </c>
      <c r="I28" s="1" t="s">
        <v>42</v>
      </c>
    </row>
    <row r="29" spans="1:9" ht="48">
      <c r="A29" s="1">
        <v>7</v>
      </c>
      <c r="B29" s="1" t="s">
        <v>39</v>
      </c>
      <c r="C29" s="1" t="s">
        <v>50</v>
      </c>
      <c r="D29" s="2" t="s">
        <v>51</v>
      </c>
      <c r="E29" s="1">
        <v>15000</v>
      </c>
      <c r="F29" s="3">
        <v>31800</v>
      </c>
      <c r="G29" s="1" t="s">
        <v>1</v>
      </c>
      <c r="H29" s="1" t="s">
        <v>38</v>
      </c>
      <c r="I29" s="1" t="s">
        <v>42</v>
      </c>
    </row>
    <row r="30" spans="1:9" ht="48">
      <c r="A30" s="1">
        <v>8</v>
      </c>
      <c r="B30" s="1" t="s">
        <v>39</v>
      </c>
      <c r="C30" s="1" t="s">
        <v>52</v>
      </c>
      <c r="D30" s="2" t="s">
        <v>53</v>
      </c>
      <c r="E30" s="1">
        <v>400</v>
      </c>
      <c r="F30" s="3">
        <v>58620</v>
      </c>
      <c r="G30" s="1" t="s">
        <v>1</v>
      </c>
      <c r="H30" s="1" t="s">
        <v>38</v>
      </c>
      <c r="I30" s="1" t="s">
        <v>42</v>
      </c>
    </row>
    <row r="31" spans="1:9" ht="48">
      <c r="A31" s="1">
        <v>9</v>
      </c>
      <c r="B31" s="1" t="s">
        <v>39</v>
      </c>
      <c r="C31" s="1" t="s">
        <v>54</v>
      </c>
      <c r="D31" s="2" t="s">
        <v>55</v>
      </c>
      <c r="E31" s="1">
        <v>1013</v>
      </c>
      <c r="F31" s="1">
        <v>148455.15</v>
      </c>
      <c r="G31" s="1" t="s">
        <v>1</v>
      </c>
      <c r="H31" s="1" t="s">
        <v>38</v>
      </c>
      <c r="I31" s="1" t="s">
        <v>42</v>
      </c>
    </row>
    <row r="32" spans="1:9" ht="48">
      <c r="A32" s="1">
        <v>10</v>
      </c>
      <c r="B32" s="1" t="s">
        <v>39</v>
      </c>
      <c r="C32" s="1" t="s">
        <v>56</v>
      </c>
      <c r="D32" s="2" t="s">
        <v>57</v>
      </c>
      <c r="E32" s="1" t="s">
        <v>58</v>
      </c>
      <c r="F32" s="1">
        <v>13808828.699999999</v>
      </c>
      <c r="G32" s="1" t="s">
        <v>1</v>
      </c>
      <c r="H32" s="1" t="s">
        <v>38</v>
      </c>
      <c r="I32" s="1" t="s">
        <v>42</v>
      </c>
    </row>
    <row r="33" spans="1:10" ht="48">
      <c r="A33" s="1">
        <v>12</v>
      </c>
      <c r="B33" s="1" t="s">
        <v>39</v>
      </c>
      <c r="C33" s="1" t="s">
        <v>59</v>
      </c>
      <c r="D33" s="2" t="s">
        <v>60</v>
      </c>
      <c r="E33" s="1">
        <v>1900</v>
      </c>
      <c r="F33" s="3">
        <v>255768.5</v>
      </c>
      <c r="G33" s="1" t="s">
        <v>1</v>
      </c>
      <c r="H33" s="1" t="s">
        <v>38</v>
      </c>
      <c r="I33" s="1" t="s">
        <v>42</v>
      </c>
    </row>
    <row r="34" spans="1:10" ht="48">
      <c r="A34" s="1">
        <v>13</v>
      </c>
      <c r="B34" s="1" t="s">
        <v>39</v>
      </c>
      <c r="C34" s="1" t="s">
        <v>61</v>
      </c>
      <c r="D34" s="2" t="s">
        <v>62</v>
      </c>
      <c r="E34" s="1">
        <v>500</v>
      </c>
      <c r="F34" s="3">
        <v>75660</v>
      </c>
      <c r="G34" s="1" t="s">
        <v>1</v>
      </c>
      <c r="H34" s="1" t="s">
        <v>38</v>
      </c>
      <c r="I34" s="1" t="s">
        <v>42</v>
      </c>
      <c r="J34" s="4" t="s">
        <v>63</v>
      </c>
    </row>
    <row r="35" spans="1:10" ht="48">
      <c r="A35" s="1">
        <v>14</v>
      </c>
      <c r="B35" s="1" t="s">
        <v>39</v>
      </c>
      <c r="C35" s="1" t="s">
        <v>64</v>
      </c>
      <c r="D35" s="2" t="s">
        <v>65</v>
      </c>
      <c r="E35" s="1">
        <v>1000</v>
      </c>
      <c r="F35" s="3">
        <v>147790</v>
      </c>
      <c r="G35" s="1" t="s">
        <v>1</v>
      </c>
      <c r="H35" s="1" t="s">
        <v>38</v>
      </c>
      <c r="I35" s="1" t="s">
        <v>42</v>
      </c>
      <c r="J35" s="4" t="s">
        <v>63</v>
      </c>
    </row>
    <row r="36" spans="1:10" ht="48">
      <c r="A36" s="1">
        <v>15</v>
      </c>
      <c r="B36" s="1" t="s">
        <v>0</v>
      </c>
      <c r="C36" s="1" t="s">
        <v>66</v>
      </c>
      <c r="D36" s="2" t="s">
        <v>67</v>
      </c>
      <c r="E36" s="1">
        <v>1300</v>
      </c>
      <c r="F36" s="1">
        <v>189800</v>
      </c>
      <c r="G36" s="1" t="s">
        <v>1</v>
      </c>
      <c r="H36" s="1" t="s">
        <v>38</v>
      </c>
      <c r="I36" s="1" t="s">
        <v>42</v>
      </c>
      <c r="J36" s="5"/>
    </row>
    <row r="37" spans="1:10" ht="48">
      <c r="A37" s="1">
        <v>16</v>
      </c>
      <c r="B37" s="1" t="s">
        <v>0</v>
      </c>
      <c r="C37" s="1" t="s">
        <v>68</v>
      </c>
      <c r="D37" s="2" t="s">
        <v>69</v>
      </c>
      <c r="E37" s="1">
        <v>1003</v>
      </c>
      <c r="F37" s="3">
        <v>125461.92</v>
      </c>
      <c r="G37" s="1" t="s">
        <v>1</v>
      </c>
      <c r="H37" s="1" t="s">
        <v>38</v>
      </c>
      <c r="I37" s="1" t="s">
        <v>42</v>
      </c>
      <c r="J37" s="5" t="s">
        <v>63</v>
      </c>
    </row>
    <row r="38" spans="1:10" ht="36">
      <c r="A38" s="1">
        <v>17</v>
      </c>
      <c r="B38" s="1" t="s">
        <v>39</v>
      </c>
      <c r="C38" s="1" t="s">
        <v>70</v>
      </c>
      <c r="D38" s="2" t="s">
        <v>71</v>
      </c>
      <c r="E38" s="1">
        <v>1900</v>
      </c>
      <c r="F38" s="3">
        <v>419148.6</v>
      </c>
      <c r="G38" s="1" t="s">
        <v>1</v>
      </c>
      <c r="H38" s="1" t="s">
        <v>38</v>
      </c>
      <c r="I38" s="1" t="s">
        <v>72</v>
      </c>
      <c r="J38" s="6"/>
    </row>
    <row r="39" spans="1:10" ht="36">
      <c r="A39" s="1">
        <v>18</v>
      </c>
      <c r="B39" s="1" t="s">
        <v>39</v>
      </c>
      <c r="C39" s="1" t="s">
        <v>73</v>
      </c>
      <c r="D39" s="2" t="s">
        <v>74</v>
      </c>
      <c r="E39" s="1">
        <v>830</v>
      </c>
      <c r="F39" s="1">
        <v>118017.7</v>
      </c>
      <c r="G39" s="1" t="s">
        <v>1</v>
      </c>
      <c r="H39" s="1" t="s">
        <v>38</v>
      </c>
      <c r="I39" s="1" t="s">
        <v>75</v>
      </c>
      <c r="J39" s="6"/>
    </row>
    <row r="40" spans="1:10" ht="36">
      <c r="A40" s="1">
        <v>19</v>
      </c>
      <c r="B40" s="1" t="s">
        <v>39</v>
      </c>
      <c r="C40" s="1" t="s">
        <v>76</v>
      </c>
      <c r="D40" s="2" t="s">
        <v>77</v>
      </c>
      <c r="E40" s="1">
        <v>479</v>
      </c>
      <c r="F40" s="1">
        <v>70149.55</v>
      </c>
      <c r="G40" s="1" t="s">
        <v>1</v>
      </c>
      <c r="H40" s="1" t="s">
        <v>38</v>
      </c>
      <c r="I40" s="1" t="s">
        <v>75</v>
      </c>
      <c r="J40" s="6"/>
    </row>
    <row r="41" spans="1:10" ht="36">
      <c r="A41" s="7">
        <v>20</v>
      </c>
      <c r="B41" s="7" t="s">
        <v>0</v>
      </c>
      <c r="C41" s="1" t="s">
        <v>78</v>
      </c>
      <c r="D41" s="2" t="s">
        <v>79</v>
      </c>
      <c r="E41" s="1">
        <v>2714</v>
      </c>
      <c r="F41" s="1">
        <v>377592.04</v>
      </c>
      <c r="G41" s="1" t="s">
        <v>1</v>
      </c>
      <c r="H41" s="1" t="s">
        <v>38</v>
      </c>
      <c r="I41" s="1" t="s">
        <v>75</v>
      </c>
      <c r="J41" s="6"/>
    </row>
    <row r="42" spans="1:10" ht="36">
      <c r="A42" s="1">
        <v>21</v>
      </c>
      <c r="B42" s="7" t="s">
        <v>0</v>
      </c>
      <c r="C42" s="1" t="s">
        <v>80</v>
      </c>
      <c r="D42" s="2" t="s">
        <v>81</v>
      </c>
      <c r="E42" s="7">
        <v>483</v>
      </c>
      <c r="F42" s="6"/>
      <c r="G42" s="1" t="s">
        <v>1</v>
      </c>
      <c r="H42" s="1" t="s">
        <v>38</v>
      </c>
      <c r="I42" s="1" t="s">
        <v>75</v>
      </c>
      <c r="J42" s="6"/>
    </row>
  </sheetData>
  <mergeCells count="6">
    <mergeCell ref="A23:I23"/>
    <mergeCell ref="A1:I1"/>
    <mergeCell ref="A2:I2"/>
    <mergeCell ref="A11:D11"/>
    <mergeCell ref="A12:I12"/>
    <mergeCell ref="A22:C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2022-08-17T06:38:36Z</dcterms:modified>
</cp:coreProperties>
</file>